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0f48c1e87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راهنما" sheetId="1" r:id="Rcce46145f6d54dff"/>
    <x:sheet xmlns:r="http://schemas.openxmlformats.org/officeDocument/2006/relationships" name="واحدها و محاسبه" sheetId="2" r:id="Raf7689d171344036"/>
    <x:sheet xmlns:r="http://schemas.openxmlformats.org/officeDocument/2006/relationships" name="هزینه‌ها" sheetId="3" r:id="R763dcf90c81047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63A59"/>
      <x:name val="Carlito"/>
    </x:font>
    <x:font>
      <x:b/>
      <x:sz val="11"/>
      <x:color rgb="FFFFFFFF"/>
      <x:name val="Carlito"/>
    </x:font>
    <x:font>
      <x:sz val="11"/>
      <x:color rgb="FF40404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2">
    <x:border/>
    <x:border/>
  </x:borders>
  <x:cellStyleXfs count="1">
    <x:xf numFmtId="0" fontId="0" fillId="0" borderId="0"/>
  </x:cellStyleXfs>
  <x:cellXfs count="7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200" fontId="0" fillId="6" borderId="0" xfId="0" applyNumberFormat="1" applyFont="1" applyFill="1" applyBorder="1" applyAlignment="1">
      <x:alignment horizontal="center" vertical="center" wrapText="1"/>
    </x:xf>
    <x:xf numFmtId="200" fontId="0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0" fillId="7" borderId="1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 applyAlignment="1">
      <x:alignment horizontal="center" vertical="center"/>
    </x:xf>
    <x:xf numFmtId="200" fontId="0" fillId="7" borderId="0" xfId="0" applyNumberFormat="1" applyFont="1" applyFill="1" applyBorder="1" applyAlignment="1">
      <x:alignment horizontal="center" vertical="center"/>
    </x:xf>
    <x:xf numFmtId="200" fontId="0" fillId="7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 applyAlignment="1">
      <x:alignment horizontal="center" vertical="center"/>
    </x:xf>
    <x:xf numFmtId="200" fontId="3" fillId="4" borderId="0" xfId="0" applyNumberFormat="1" applyFont="1" applyFill="1" applyBorder="1" applyAlignment="1">
      <x:alignment horizontal="center" vertical="center" wrapText="1"/>
    </x:xf>
    <x:xf numFmtId="200" fontId="3" fillId="4" borderId="1" xfId="0" applyNumberFormat="1" applyFont="1" applyFill="1" applyBorder="1" applyAlignment="1">
      <x:alignment horizontal="center" vertical="center" wrapText="1"/>
    </x:xf>
    <x:xf numFmtId="200" fontId="0" fillId="7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beabad89448a5" /><Relationship Type="http://schemas.openxmlformats.org/officeDocument/2006/relationships/theme" Target="/xl/theme/theme1.xml" Id="R15e737fdf5b34afd" /><Relationship Type="http://schemas.openxmlformats.org/officeDocument/2006/relationships/sharedStrings" Target="/xl/sharedStrings.xml" Id="Rd38986b336c144b3" /><Relationship Type="http://schemas.openxmlformats.org/officeDocument/2006/relationships/worksheet" Target="/xl/worksheets/sheet1.xml" Id="Rcce46145f6d54dff" /><Relationship Type="http://schemas.openxmlformats.org/officeDocument/2006/relationships/worksheet" Target="/xl/worksheets/sheet2.xml" Id="Raf7689d171344036" /><Relationship Type="http://schemas.openxmlformats.org/officeDocument/2006/relationships/worksheet" Target="/xl/worksheets/sheet3.xml" Id="R763dcf90c81047a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5232afd6bfd43a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مقایسه شارژ واحدهای نمونه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1"/>
          <c:order val="1"/>
          <c:tx>
            <c:v>جمع شارژ</c:v>
          </c:tx>
          <c:cat>
            <c:strRef>
              <c:f>'واحدها و محاسبه'!$A$13:$A$18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'واحدها و محاسبه'!$I$13:$I$18</c:f>
              <c:numCache>
                <c:formatCode>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10</xdr:col>
      <xdr:colOff>0</xdr:colOff>
      <xdr:row>2</xdr:row>
      <xdr:rowOff>0</xdr:rowOff>
    </xdr:from>
    <xdr:to>
      <xdr:col>18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5232afd6bfd43ab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2" name="UnitsChargeTable" displayName="UnitsChargeTable" ref="A12:I32" headerRowCount="1">
  <x:tableColumns count="9">
    <x:tableColumn id="1" name="شماره واحد"/>
    <x:tableColumn id="2" name="نام مالک/ساکن"/>
    <x:tableColumn id="3" name="متراژ (مترمربع)"/>
    <x:tableColumn id="4" name="تعداد نفرات"/>
    <x:tableColumn id="5" name="مشمول محاسبه؟"/>
    <x:tableColumn id="6" name="سهم ثابت"/>
    <x:tableColumn id="7" name="سهم متراژی"/>
    <x:tableColumn id="8" name="سهم نفری"/>
    <x:tableColumn id="9" name="جمع شارژ"/>
  </x:tableColumns>
  <x:tableStyleInfo name="TableStyleMedium2" showRowStripes="1"/>
</x:table>
</file>

<file path=xl/tables/table2.xml><?xml version="1.0" encoding="utf-8"?>
<x:table xmlns:x="http://schemas.openxmlformats.org/spreadsheetml/2006/main" id="1" name="ExpensesTable" displayName="ExpensesTable" ref="A3:G53" headerRowCount="1">
  <x:tableColumns count="7">
    <x:tableColumn id="1" name="ردیف"/>
    <x:tableColumn id="2" name="شرح هزینه"/>
    <x:tableColumn id="3" name="روش تسهیم"/>
    <x:tableColumn id="4" name="مبلغ (ریال)"/>
    <x:tableColumn id="5" name="دوره / تاریخ"/>
    <x:tableColumn id="6" name="شماره سند یا فاکتور"/>
    <x:tableColumn id="7" name="توضیح و مبنای مصوبه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d19206e61374355" /><Relationship Type="http://schemas.openxmlformats.org/officeDocument/2006/relationships/table" Target="/xl/tables/table1.xml" Id="Rc666c7af127a42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83ecbfa1f74e8e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0" hidden="0" customWidth="1"/>
    <x:col min="3" max="3" width="52" hidden="0" customWidth="1"/>
    <x:col min="4" max="4" width="3" hidden="0" customWidth="1"/>
    <x:col min="5" max="5" width="3" hidden="0" customWidth="1"/>
    <x:col min="6" max="6" width="3" hidden="0" customWidth="1"/>
  </x:cols>
  <x:sheetData>
    <x:row r="1" ht="32" customHeight="1">
      <x:c r="A1" s="38" t="str">
        <x:v>فایل اکسل محاسبه شارژ ساختمان</x:v>
      </x:c>
      <x:c r="B1" s="38"/>
      <x:c r="C1" s="38"/>
      <x:c r="D1" s="38"/>
      <x:c r="E1" s="38"/>
      <x:c r="F1" s="38"/>
    </x:row>
    <x:row r="2">
      <x:c r="A2" s="39"/>
      <x:c r="B2" s="39"/>
      <x:c r="C2" s="39"/>
      <x:c r="D2" s="39"/>
      <x:c r="E2" s="39"/>
      <x:c r="F2" s="39"/>
    </x:row>
    <x:row r="3">
      <x:c r="A3" s="40" t="str">
        <x:v>روش استفاده</x:v>
      </x:c>
      <x:c r="B3" s="40"/>
      <x:c r="C3" s="40"/>
      <x:c r="D3" s="40"/>
      <x:c r="E3" s="40"/>
      <x:c r="F3" s="40"/>
    </x:row>
    <x:row r="4">
      <x:c r="A4" s="22" t="str">
        <x:v>مرحله</x:v>
      </x:c>
      <x:c r="B4" s="22" t="str">
        <x:v>اقدام</x:v>
      </x:c>
      <x:c r="C4" s="22" t="str">
        <x:v>جزئیات</x:v>
      </x:c>
      <x:c r="D4" s="22" t="str"/>
      <x:c r="E4" s="22" t="str"/>
      <x:c r="F4" s="22" t="str"/>
    </x:row>
    <x:row r="5">
      <x:c r="A5" s="36" t="str">
        <x:v>۱</x:v>
      </x:c>
      <x:c r="B5" s="31" t="str">
        <x:v>ثبت واحدها</x:v>
      </x:c>
      <x:c r="C5" s="31" t="str">
        <x:v>در شیت «واحدها و محاسبه»، شماره واحد، متراژ، تعداد نفرات و وضعیت مشمول‌بودن را وارد کنید.</x:v>
      </x:c>
      <x:c r="D5" s="31" t="str"/>
      <x:c r="E5" s="31" t="str"/>
      <x:c r="F5" s="31" t="str"/>
    </x:row>
    <x:row r="6">
      <x:c r="A6" s="36" t="str">
        <x:v>۲</x:v>
      </x:c>
      <x:c r="B6" s="31" t="str">
        <x:v>ثبت هزینه‌ها</x:v>
      </x:c>
      <x:c r="C6" s="31" t="str">
        <x:v>در شیت «هزینه‌ها»، هر فاکتور یا هزینه را در یک ردیف و روش تسهیم آن را جداگانه ثبت کنید.</x:v>
      </x:c>
      <x:c r="D6" s="31" t="str"/>
      <x:c r="E6" s="31" t="str"/>
      <x:c r="F6" s="31" t="str"/>
    </x:row>
    <x:row r="7">
      <x:c r="A7" s="36" t="str">
        <x:v>۳</x:v>
      </x:c>
      <x:c r="B7" s="31" t="str">
        <x:v>انتخاب روش</x:v>
      </x:c>
      <x:c r="C7" s="31" t="str">
        <x:v>ثابت برای هزینه‌های مساوی، متراژی برای هزینه‌های مرتبط با زیربنا و نفری فقط بر پایه مصوبه یا توافق معتبر.</x:v>
      </x:c>
      <x:c r="D7" s="31" t="str"/>
      <x:c r="E7" s="31" t="str"/>
      <x:c r="F7" s="31" t="str"/>
    </x:row>
    <x:row r="8">
      <x:c r="A8" s="36" t="str">
        <x:v>۴</x:v>
      </x:c>
      <x:c r="B8" s="31" t="str">
        <x:v>کنترل محاسبه</x:v>
      </x:c>
      <x:c r="C8" s="31" t="str">
        <x:v>در بالای شیت واحدها، اختلاف بین جمع هزینه و جمع شارژ باید صفر باشد.</x:v>
      </x:c>
      <x:c r="D8" s="31" t="str"/>
      <x:c r="E8" s="31" t="str"/>
      <x:c r="F8" s="31" t="str"/>
    </x:row>
    <x:row r="9">
      <x:c r="A9" s="36" t="str">
        <x:v>۵</x:v>
      </x:c>
      <x:c r="B9" s="31" t="str">
        <x:v>ثبت مصوبه</x:v>
      </x:c>
      <x:c r="C9" s="31" t="str">
        <x:v>فرمول مورد استفاده، دوره اجرا، هزینه‌های مشمول و نحوه به‌روزرسانی تعداد نفرات در صورتجلسه نوشته شود.</x:v>
      </x:c>
      <x:c r="D9" s="31" t="str"/>
      <x:c r="E9" s="31" t="str"/>
      <x:c r="F9" s="31" t="str"/>
    </x:row>
    <x:row r="10">
      <x:c r="A10" s="36" t="str">
        <x:v>۶</x:v>
      </x:c>
      <x:c r="B10" s="31" t="str">
        <x:v>آرشیو</x:v>
      </x:c>
      <x:c r="C10" s="31" t="str">
        <x:v>فاکتورها، صورتجلسه و نسخه نهایی فایل هر دوره همراه هم نگهداری شوند.</x:v>
      </x:c>
      <x:c r="D10" s="31" t="str"/>
      <x:c r="E10" s="31" t="str"/>
      <x:c r="F10" s="31" t="str"/>
    </x:row>
    <x:row r="11">
      <x:c r="A11" s="39"/>
      <x:c r="B11" s="39"/>
      <x:c r="C11" s="39"/>
      <x:c r="D11" s="39"/>
      <x:c r="E11" s="39"/>
      <x:c r="F11" s="39"/>
    </x:row>
    <x:row r="12">
      <x:c r="A12" s="40" t="str">
        <x:v>مبنای حقوقی و محدودیت استفاده</x:v>
      </x:c>
      <x:c r="B12" s="40"/>
      <x:c r="C12" s="40"/>
      <x:c r="D12" s="40"/>
      <x:c r="E12" s="40"/>
      <x:c r="F12" s="40"/>
    </x:row>
    <x:row r="13">
      <x:c r="A13" s="22" t="str">
        <x:v>موضوع</x:v>
      </x:c>
      <x:c r="B13" s="22" t="str">
        <x:v>توضیح</x:v>
      </x:c>
      <x:c r="C13" s="22" t="str">
        <x:v>منبع</x:v>
      </x:c>
      <x:c r="D13" s="22" t="str"/>
      <x:c r="E13" s="22" t="str"/>
      <x:c r="F13" s="22" t="str"/>
    </x:row>
    <x:row r="14">
      <x:c r="A14" s="31" t="str">
        <x:v>قاعده پیش‌فرض</x:v>
      </x:c>
      <x:c r="B14" s="31" t="str">
        <x:v>هزینه‌های مرتبط با مساحت، متناسب با زیربنا؛ هزینه‌های نامرتبط با مساحت، مساوی تقسیم می‌شوند، مگر مالکان ترتیب معتبر دیگری تعیین کرده باشند.</x:v>
      </x:c>
      <x:c r="C14" s="31" t="str">
        <x:v>https://qavanin.ir/Law/PrintText/?IDS=5370249204644142241</x:v>
      </x:c>
      <x:c r="D14" s="31" t="str"/>
      <x:c r="E14" s="31" t="str"/>
      <x:c r="F14" s="31" t="str"/>
    </x:row>
    <x:row r="15">
      <x:c r="A15" s="31" t="str">
        <x:v>روش نفری</x:v>
      </x:c>
      <x:c r="B15" s="31" t="str">
        <x:v>قاعده پیش‌فرض عمومی قانون نیست. استفاده از آن برای هزینه‌ای مانند مصرف مشترک باید بر پایه توافق یا مصوبه روشن، داده قابل کنترل و بازه زمانی مشخص باشد.</x:v>
      </x:c>
      <x:c r="C15" s="31" t="str">
        <x:v>https://qavanin.ir/Law/PrintText/?IDS=5370249204644142241</x:v>
      </x:c>
      <x:c r="D15" s="31" t="str"/>
      <x:c r="E15" s="31" t="str"/>
      <x:c r="F15" s="31" t="str"/>
    </x:row>
    <x:row r="16">
      <x:c r="A16" s="31" t="str">
        <x:v>نمونه‌های آیین‌نامه</x:v>
      </x:c>
      <x:c r="B16" s="31" t="str">
        <x:v>آب، گازوئیل و آسفالت بام در گروه مرتبط با مساحت؛ سرایدار، نگهبان، متصدی آسانسور و نگهداری تأسیسات در گروه مساوی ذکر شده‌اند.</x:v>
      </x:c>
      <x:c r="C16" s="31" t="str">
        <x:v>https://dotic.ir/print/4781</x:v>
      </x:c>
      <x:c r="D16" s="31" t="str"/>
      <x:c r="E16" s="31" t="str"/>
      <x:c r="F16" s="31" t="str"/>
    </x:row>
    <x:row r="17">
      <x:c r="A17" s="31" t="str">
        <x:v>هشدار</x:v>
      </x:c>
      <x:c r="B17" s="31" t="str">
        <x:v>این فایل ابزار محاسباتی است و جای صورتجلسه معتبر، اسناد واقعی ساختمان یا بررسی حقوقی اختلاف مشخص را نمی‌گیرد.</x:v>
      </x:c>
      <x:c r="C17" s="31" t="str"/>
      <x:c r="D17" s="31" t="str"/>
      <x:c r="E17" s="31" t="str"/>
      <x:c r="F17" s="31" t="str"/>
    </x:row>
    <x:row r="18">
      <x:c r="A18" s="39"/>
      <x:c r="B18" s="39"/>
      <x:c r="C18" s="39"/>
      <x:c r="D18" s="39"/>
      <x:c r="E18" s="39"/>
      <x:c r="F18" s="39"/>
    </x:row>
    <x:row r="19">
      <x:c r="A19" s="39"/>
      <x:c r="B19" s="39"/>
      <x:c r="C19" s="39"/>
      <x:c r="D19" s="39"/>
      <x:c r="E19" s="39"/>
      <x:c r="F19" s="39"/>
    </x:row>
    <x:row r="20">
      <x:c r="A20" s="39"/>
      <x:c r="B20" s="39"/>
      <x:c r="C20" s="39"/>
      <x:c r="D20" s="39"/>
      <x:c r="E20" s="39"/>
      <x:c r="F20" s="39"/>
    </x:row>
  </x:sheetData>
  <x:mergeCells>
    <x:mergeCell ref="A1:F1"/>
    <x:mergeCell ref="A3:F3"/>
    <x:mergeCell ref="A12:F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8.25" hidden="0" customWidth="1"/>
    <x:col min="2" max="2" width="2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2" customHeight="1">
      <x:c r="A1" s="5" t="str">
        <x:v>جدول محاسبه شارژ ساختمان</x:v>
      </x:c>
      <x:c r="B1" s="5"/>
      <x:c r="C1" s="5"/>
      <x:c r="D1" s="5"/>
      <x:c r="E1" s="5"/>
      <x:c r="F1" s="5"/>
      <x:c r="G1" s="5"/>
      <x:c r="H1" s="5"/>
      <x:c r="I1" s="5"/>
    </x:row>
    <x:row r="3">
      <x:c r="A3" s="22" t="str">
        <x:v>شاخص کنترل</x:v>
      </x:c>
      <x:c r="B3" s="22" t="str">
        <x:v>مقدار</x:v>
      </x:c>
    </x:row>
    <x:row r="4">
      <x:c r="A4" s="13" t="str">
        <x:v>جمع کل هزینه‌ها</x:v>
      </x:c>
      <x:c r="B4" s="60" t="n">
        <x:f>'هزینه‌ها'!J3</x:f>
        <x:v>66000000</x:v>
      </x:c>
    </x:row>
    <x:row r="5">
      <x:c r="A5" s="13" t="str">
        <x:v>جمع شارژ محاسبه‌شده</x:v>
      </x:c>
      <x:c r="B5" s="60" t="n">
        <x:f>SUM(I13:I32)</x:f>
        <x:v>66000000</x:v>
      </x:c>
    </x:row>
    <x:row r="6">
      <x:c r="A6" s="13" t="str">
        <x:v>اختلاف کنترل</x:v>
      </x:c>
      <x:c r="B6" s="60" t="n">
        <x:f>B4-B5</x:f>
        <x:v>0</x:v>
      </x:c>
    </x:row>
    <x:row r="7">
      <x:c r="A7" s="13" t="str">
        <x:v>تعداد واحد مشمول</x:v>
      </x:c>
      <x:c r="B7" s="56" t="n">
        <x:f>COUNTIF(E13:E32,"بله")</x:f>
        <x:v>6</x:v>
      </x:c>
    </x:row>
    <x:row r="8">
      <x:c r="A8" s="13" t="str">
        <x:v>مجموع متراژ</x:v>
      </x:c>
      <x:c r="B8" s="56" t="n">
        <x:f>SUMIF(E13:E32,"بله",C13:C32)</x:f>
        <x:v>600</x:v>
      </x:c>
    </x:row>
    <x:row r="9">
      <x:c r="A9" s="13" t="str">
        <x:v>مجموع نفرات</x:v>
      </x:c>
      <x:c r="B9" s="56" t="n">
        <x:f>SUMIF(E13:E32,"بله",D13:D32)</x:f>
        <x:v>12</x:v>
      </x:c>
    </x:row>
    <x:row r="12">
      <x:c r="A12" s="22" t="str">
        <x:v>شماره واحد</x:v>
      </x:c>
      <x:c r="B12" s="22" t="str">
        <x:v>نام مالک/ساکن</x:v>
      </x:c>
      <x:c r="C12" s="22" t="str">
        <x:v>متراژ (مترمربع)</x:v>
      </x:c>
      <x:c r="D12" s="22" t="str">
        <x:v>تعداد نفرات</x:v>
      </x:c>
      <x:c r="E12" s="22" t="str">
        <x:v>مشمول محاسبه؟</x:v>
      </x:c>
      <x:c r="F12" s="22" t="str">
        <x:v>سهم ثابت</x:v>
      </x:c>
      <x:c r="G12" s="22" t="str">
        <x:v>سهم متراژی</x:v>
      </x:c>
      <x:c r="H12" s="22" t="str">
        <x:v>سهم نفری</x:v>
      </x:c>
      <x:c r="I12" s="22" t="str">
        <x:v>جمع شارژ</x:v>
      </x:c>
    </x:row>
    <x:row r="13">
      <x:c r="A13" s="46" t="n">
        <x:v>1</x:v>
      </x:c>
      <x:c r="B13" s="46" t="str">
        <x:v>واحد ۱</x:v>
      </x:c>
      <x:c r="C13" s="46" t="n">
        <x:v>80</x:v>
      </x:c>
      <x:c r="D13" s="46" t="n">
        <x:v>2</x:v>
      </x:c>
      <x:c r="E13" s="46" t="str">
        <x:v>بله</x:v>
      </x:c>
      <x:c r="F13" s="70" t="n">
        <x:f>IF(E13="بله",IF(COUNTIF($E$13:$E$32,"بله")=0,0,SUMIF('هزینه‌ها'!$C$4:$C$53,"ثابت",'هزینه‌ها'!$D$4:$D$53)/COUNTIF($E$13:$E$32,"بله")),0)</x:f>
        <x:v>4000000</x:v>
      </x:c>
      <x:c r="G13" s="70" t="n">
        <x:f>IF(E13="بله",IF(SUMIF($E$13:$E$32,"بله",$C$13:$C$32)=0,0,SUMIF('هزینه‌ها'!$C$4:$C$53,"متراژی",'هزینه‌ها'!$D$4:$D$53)*C13/SUMIF($E$13:$E$32,"بله",$C$13:$C$32)),0)</x:f>
        <x:v>4000000</x:v>
      </x:c>
      <x:c r="H13" s="70" t="n">
        <x:f>IF(E13="بله",IF(SUMIF($E$13:$E$32,"بله",$D$13:$D$32)=0,0,SUMIF('هزینه‌ها'!$C$4:$C$53,"نفری",'هزینه‌ها'!$D$4:$D$53)*D13/SUMIF($E$13:$E$32,"بله",$D$13:$D$32)),0)</x:f>
        <x:v>2000000</x:v>
      </x:c>
      <x:c r="I13" s="70" t="n">
        <x:f>SUM(F13:H13)</x:f>
        <x:v>10000000</x:v>
      </x:c>
    </x:row>
    <x:row r="14">
      <x:c r="A14" s="46" t="n">
        <x:v>2</x:v>
      </x:c>
      <x:c r="B14" s="46" t="str">
        <x:v>واحد ۲</x:v>
      </x:c>
      <x:c r="C14" s="46" t="n">
        <x:v>80</x:v>
      </x:c>
      <x:c r="D14" s="46" t="n">
        <x:v>3</x:v>
      </x:c>
      <x:c r="E14" s="46" t="str">
        <x:v>بله</x:v>
      </x:c>
      <x:c r="F14" s="70" t="n">
        <x:f>IF(E14="بله",IF(COUNTIF($E$13:$E$32,"بله")=0,0,SUMIF('هزینه‌ها'!$C$4:$C$53,"ثابت",'هزینه‌ها'!$D$4:$D$53)/COUNTIF($E$13:$E$32,"بله")),0)</x:f>
        <x:v>4000000</x:v>
      </x:c>
      <x:c r="G14" s="70" t="n">
        <x:f>IF(E14="بله",IF(SUMIF($E$13:$E$32,"بله",$C$13:$C$32)=0,0,SUMIF('هزینه‌ها'!$C$4:$C$53,"متراژی",'هزینه‌ها'!$D$4:$D$53)*C14/SUMIF($E$13:$E$32,"بله",$C$13:$C$32)),0)</x:f>
        <x:v>4000000</x:v>
      </x:c>
      <x:c r="H14" s="70" t="n">
        <x:f>IF(E14="بله",IF(SUMIF($E$13:$E$32,"بله",$D$13:$D$32)=0,0,SUMIF('هزینه‌ها'!$C$4:$C$53,"نفری",'هزینه‌ها'!$D$4:$D$53)*D14/SUMIF($E$13:$E$32,"بله",$D$13:$D$32)),0)</x:f>
        <x:v>3000000</x:v>
      </x:c>
      <x:c r="I14" s="70" t="n">
        <x:f>SUM(F14:H14)</x:f>
        <x:v>11000000</x:v>
      </x:c>
    </x:row>
    <x:row r="15">
      <x:c r="A15" s="46" t="n">
        <x:v>3</x:v>
      </x:c>
      <x:c r="B15" s="46" t="str">
        <x:v>واحد ۳</x:v>
      </x:c>
      <x:c r="C15" s="46" t="n">
        <x:v>100</x:v>
      </x:c>
      <x:c r="D15" s="46" t="n">
        <x:v>4</x:v>
      </x:c>
      <x:c r="E15" s="46" t="str">
        <x:v>بله</x:v>
      </x:c>
      <x:c r="F15" s="70" t="n">
        <x:f>IF(E15="بله",IF(COUNTIF($E$13:$E$32,"بله")=0,0,SUMIF('هزینه‌ها'!$C$4:$C$53,"ثابت",'هزینه‌ها'!$D$4:$D$53)/COUNTIF($E$13:$E$32,"بله")),0)</x:f>
        <x:v>4000000</x:v>
      </x:c>
      <x:c r="G15" s="70" t="n">
        <x:f>IF(E15="بله",IF(SUMIF($E$13:$E$32,"بله",$C$13:$C$32)=0,0,SUMIF('هزینه‌ها'!$C$4:$C$53,"متراژی",'هزینه‌ها'!$D$4:$D$53)*C15/SUMIF($E$13:$E$32,"بله",$C$13:$C$32)),0)</x:f>
        <x:v>5000000</x:v>
      </x:c>
      <x:c r="H15" s="70" t="n">
        <x:f>IF(E15="بله",IF(SUMIF($E$13:$E$32,"بله",$D$13:$D$32)=0,0,SUMIF('هزینه‌ها'!$C$4:$C$53,"نفری",'هزینه‌ها'!$D$4:$D$53)*D15/SUMIF($E$13:$E$32,"بله",$D$13:$D$32)),0)</x:f>
        <x:v>4000000</x:v>
      </x:c>
      <x:c r="I15" s="70" t="n">
        <x:f>SUM(F15:H15)</x:f>
        <x:v>13000000</x:v>
      </x:c>
    </x:row>
    <x:row r="16">
      <x:c r="A16" s="46" t="n">
        <x:v>4</x:v>
      </x:c>
      <x:c r="B16" s="46" t="str">
        <x:v>واحد ۴</x:v>
      </x:c>
      <x:c r="C16" s="46" t="n">
        <x:v>100</x:v>
      </x:c>
      <x:c r="D16" s="46" t="n">
        <x:v>2</x:v>
      </x:c>
      <x:c r="E16" s="46" t="str">
        <x:v>بله</x:v>
      </x:c>
      <x:c r="F16" s="70" t="n">
        <x:f>IF(E16="بله",IF(COUNTIF($E$13:$E$32,"بله")=0,0,SUMIF('هزینه‌ها'!$C$4:$C$53,"ثابت",'هزینه‌ها'!$D$4:$D$53)/COUNTIF($E$13:$E$32,"بله")),0)</x:f>
        <x:v>4000000</x:v>
      </x:c>
      <x:c r="G16" s="70" t="n">
        <x:f>IF(E16="بله",IF(SUMIF($E$13:$E$32,"بله",$C$13:$C$32)=0,0,SUMIF('هزینه‌ها'!$C$4:$C$53,"متراژی",'هزینه‌ها'!$D$4:$D$53)*C16/SUMIF($E$13:$E$32,"بله",$C$13:$C$32)),0)</x:f>
        <x:v>5000000</x:v>
      </x:c>
      <x:c r="H16" s="70" t="n">
        <x:f>IF(E16="بله",IF(SUMIF($E$13:$E$32,"بله",$D$13:$D$32)=0,0,SUMIF('هزینه‌ها'!$C$4:$C$53,"نفری",'هزینه‌ها'!$D$4:$D$53)*D16/SUMIF($E$13:$E$32,"بله",$D$13:$D$32)),0)</x:f>
        <x:v>2000000</x:v>
      </x:c>
      <x:c r="I16" s="70" t="n">
        <x:f>SUM(F16:H16)</x:f>
        <x:v>11000000</x:v>
      </x:c>
    </x:row>
    <x:row r="17">
      <x:c r="A17" s="46" t="n">
        <x:v>5</x:v>
      </x:c>
      <x:c r="B17" s="46" t="str">
        <x:v>واحد ۵</x:v>
      </x:c>
      <x:c r="C17" s="46" t="n">
        <x:v>120</x:v>
      </x:c>
      <x:c r="D17" s="46" t="n">
        <x:v>1</x:v>
      </x:c>
      <x:c r="E17" s="46" t="str">
        <x:v>بله</x:v>
      </x:c>
      <x:c r="F17" s="70" t="n">
        <x:f>IF(E17="بله",IF(COUNTIF($E$13:$E$32,"بله")=0,0,SUMIF('هزینه‌ها'!$C$4:$C$53,"ثابت",'هزینه‌ها'!$D$4:$D$53)/COUNTIF($E$13:$E$32,"بله")),0)</x:f>
        <x:v>4000000</x:v>
      </x:c>
      <x:c r="G17" s="70" t="n">
        <x:f>IF(E17="بله",IF(SUMIF($E$13:$E$32,"بله",$C$13:$C$32)=0,0,SUMIF('هزینه‌ها'!$C$4:$C$53,"متراژی",'هزینه‌ها'!$D$4:$D$53)*C17/SUMIF($E$13:$E$32,"بله",$C$13:$C$32)),0)</x:f>
        <x:v>6000000</x:v>
      </x:c>
      <x:c r="H17" s="70" t="n">
        <x:f>IF(E17="بله",IF(SUMIF($E$13:$E$32,"بله",$D$13:$D$32)=0,0,SUMIF('هزینه‌ها'!$C$4:$C$53,"نفری",'هزینه‌ها'!$D$4:$D$53)*D17/SUMIF($E$13:$E$32,"بله",$D$13:$D$32)),0)</x:f>
        <x:v>1000000</x:v>
      </x:c>
      <x:c r="I17" s="70" t="n">
        <x:f>SUM(F17:H17)</x:f>
        <x:v>11000000</x:v>
      </x:c>
    </x:row>
    <x:row r="18">
      <x:c r="A18" s="46" t="n">
        <x:v>6</x:v>
      </x:c>
      <x:c r="B18" s="46" t="str">
        <x:v>واحد ۶ ـ خالی</x:v>
      </x:c>
      <x:c r="C18" s="46" t="n">
        <x:v>120</x:v>
      </x:c>
      <x:c r="D18" s="46" t="n">
        <x:v>0</x:v>
      </x:c>
      <x:c r="E18" s="46" t="str">
        <x:v>بله</x:v>
      </x:c>
      <x:c r="F18" s="70" t="n">
        <x:f>IF(E18="بله",IF(COUNTIF($E$13:$E$32,"بله")=0,0,SUMIF('هزینه‌ها'!$C$4:$C$53,"ثابت",'هزینه‌ها'!$D$4:$D$53)/COUNTIF($E$13:$E$32,"بله")),0)</x:f>
        <x:v>4000000</x:v>
      </x:c>
      <x:c r="G18" s="70" t="n">
        <x:f>IF(E18="بله",IF(SUMIF($E$13:$E$32,"بله",$C$13:$C$32)=0,0,SUMIF('هزینه‌ها'!$C$4:$C$53,"متراژی",'هزینه‌ها'!$D$4:$D$53)*C18/SUMIF($E$13:$E$32,"بله",$C$13:$C$32)),0)</x:f>
        <x:v>6000000</x:v>
      </x:c>
      <x:c r="H18" s="70" t="n">
        <x:f>IF(E18="بله",IF(SUMIF($E$13:$E$32,"بله",$D$13:$D$32)=0,0,SUMIF('هزینه‌ها'!$C$4:$C$53,"نفری",'هزینه‌ها'!$D$4:$D$53)*D18/SUMIF($E$13:$E$32,"بله",$D$13:$D$32)),0)</x:f>
        <x:v>0</x:v>
      </x:c>
      <x:c r="I18" s="70" t="n">
        <x:f>SUM(F18:H18)</x:f>
        <x:v>10000000</x:v>
      </x:c>
    </x:row>
    <x:row r="19">
      <x:c r="A19" s="46"/>
      <x:c r="B19" s="46"/>
      <x:c r="C19" s="46"/>
      <x:c r="D19" s="46"/>
      <x:c r="E19" s="46"/>
      <x:c r="F19" s="70" t="n">
        <x:f>IF(E19="بله",IF(COUNTIF($E$13:$E$32,"بله")=0,0,SUMIF('هزینه‌ها'!$C$4:$C$53,"ثابت",'هزینه‌ها'!$D$4:$D$53)/COUNTIF($E$13:$E$32,"بله")),0)</x:f>
        <x:v>0</x:v>
      </x:c>
      <x:c r="G19" s="70" t="n">
        <x:f>IF(E19="بله",IF(SUMIF($E$13:$E$32,"بله",$C$13:$C$32)=0,0,SUMIF('هزینه‌ها'!$C$4:$C$53,"متراژی",'هزینه‌ها'!$D$4:$D$53)*C19/SUMIF($E$13:$E$32,"بله",$C$13:$C$32)),0)</x:f>
        <x:v>0</x:v>
      </x:c>
      <x:c r="H19" s="70" t="n">
        <x:f>IF(E19="بله",IF(SUMIF($E$13:$E$32,"بله",$D$13:$D$32)=0,0,SUMIF('هزینه‌ها'!$C$4:$C$53,"نفری",'هزینه‌ها'!$D$4:$D$53)*D19/SUMIF($E$13:$E$32,"بله",$D$13:$D$32)),0)</x:f>
        <x:v>0</x:v>
      </x:c>
      <x:c r="I19" s="70" t="n">
        <x:f>SUM(F19:H19)</x:f>
        <x:v>0</x:v>
      </x:c>
    </x:row>
    <x:row r="20">
      <x:c r="A20" s="46"/>
      <x:c r="B20" s="46"/>
      <x:c r="C20" s="46"/>
      <x:c r="D20" s="46"/>
      <x:c r="E20" s="46"/>
      <x:c r="F20" s="70" t="n">
        <x:f>IF(E20="بله",IF(COUNTIF($E$13:$E$32,"بله")=0,0,SUMIF('هزینه‌ها'!$C$4:$C$53,"ثابت",'هزینه‌ها'!$D$4:$D$53)/COUNTIF($E$13:$E$32,"بله")),0)</x:f>
        <x:v>0</x:v>
      </x:c>
      <x:c r="G20" s="70" t="n">
        <x:f>IF(E20="بله",IF(SUMIF($E$13:$E$32,"بله",$C$13:$C$32)=0,0,SUMIF('هزینه‌ها'!$C$4:$C$53,"متراژی",'هزینه‌ها'!$D$4:$D$53)*C20/SUMIF($E$13:$E$32,"بله",$C$13:$C$32)),0)</x:f>
        <x:v>0</x:v>
      </x:c>
      <x:c r="H20" s="70" t="n">
        <x:f>IF(E20="بله",IF(SUMIF($E$13:$E$32,"بله",$D$13:$D$32)=0,0,SUMIF('هزینه‌ها'!$C$4:$C$53,"نفری",'هزینه‌ها'!$D$4:$D$53)*D20/SUMIF($E$13:$E$32,"بله",$D$13:$D$32)),0)</x:f>
        <x:v>0</x:v>
      </x:c>
      <x:c r="I20" s="70" t="n">
        <x:f>SUM(F20:H20)</x:f>
        <x:v>0</x:v>
      </x:c>
    </x:row>
    <x:row r="21">
      <x:c r="A21" s="46"/>
      <x:c r="B21" s="46"/>
      <x:c r="C21" s="46"/>
      <x:c r="D21" s="46"/>
      <x:c r="E21" s="46"/>
      <x:c r="F21" s="70" t="n">
        <x:f>IF(E21="بله",IF(COUNTIF($E$13:$E$32,"بله")=0,0,SUMIF('هزینه‌ها'!$C$4:$C$53,"ثابت",'هزینه‌ها'!$D$4:$D$53)/COUNTIF($E$13:$E$32,"بله")),0)</x:f>
        <x:v>0</x:v>
      </x:c>
      <x:c r="G21" s="70" t="n">
        <x:f>IF(E21="بله",IF(SUMIF($E$13:$E$32,"بله",$C$13:$C$32)=0,0,SUMIF('هزینه‌ها'!$C$4:$C$53,"متراژی",'هزینه‌ها'!$D$4:$D$53)*C21/SUMIF($E$13:$E$32,"بله",$C$13:$C$32)),0)</x:f>
        <x:v>0</x:v>
      </x:c>
      <x:c r="H21" s="70" t="n">
        <x:f>IF(E21="بله",IF(SUMIF($E$13:$E$32,"بله",$D$13:$D$32)=0,0,SUMIF('هزینه‌ها'!$C$4:$C$53,"نفری",'هزینه‌ها'!$D$4:$D$53)*D21/SUMIF($E$13:$E$32,"بله",$D$13:$D$32)),0)</x:f>
        <x:v>0</x:v>
      </x:c>
      <x:c r="I21" s="70" t="n">
        <x:f>SUM(F21:H21)</x:f>
        <x:v>0</x:v>
      </x:c>
    </x:row>
    <x:row r="22">
      <x:c r="A22" s="46"/>
      <x:c r="B22" s="46"/>
      <x:c r="C22" s="46"/>
      <x:c r="D22" s="46"/>
      <x:c r="E22" s="46"/>
      <x:c r="F22" s="70" t="n">
        <x:f>IF(E22="بله",IF(COUNTIF($E$13:$E$32,"بله")=0,0,SUMIF('هزینه‌ها'!$C$4:$C$53,"ثابت",'هزینه‌ها'!$D$4:$D$53)/COUNTIF($E$13:$E$32,"بله")),0)</x:f>
        <x:v>0</x:v>
      </x:c>
      <x:c r="G22" s="70" t="n">
        <x:f>IF(E22="بله",IF(SUMIF($E$13:$E$32,"بله",$C$13:$C$32)=0,0,SUMIF('هزینه‌ها'!$C$4:$C$53,"متراژی",'هزینه‌ها'!$D$4:$D$53)*C22/SUMIF($E$13:$E$32,"بله",$C$13:$C$32)),0)</x:f>
        <x:v>0</x:v>
      </x:c>
      <x:c r="H22" s="70" t="n">
        <x:f>IF(E22="بله",IF(SUMIF($E$13:$E$32,"بله",$D$13:$D$32)=0,0,SUMIF('هزینه‌ها'!$C$4:$C$53,"نفری",'هزینه‌ها'!$D$4:$D$53)*D22/SUMIF($E$13:$E$32,"بله",$D$13:$D$32)),0)</x:f>
        <x:v>0</x:v>
      </x:c>
      <x:c r="I22" s="70" t="n">
        <x:f>SUM(F22:H22)</x:f>
        <x:v>0</x:v>
      </x:c>
    </x:row>
    <x:row r="23">
      <x:c r="A23" s="46"/>
      <x:c r="B23" s="46"/>
      <x:c r="C23" s="46"/>
      <x:c r="D23" s="46"/>
      <x:c r="E23" s="46"/>
      <x:c r="F23" s="70" t="n">
        <x:f>IF(E23="بله",IF(COUNTIF($E$13:$E$32,"بله")=0,0,SUMIF('هزینه‌ها'!$C$4:$C$53,"ثابت",'هزینه‌ها'!$D$4:$D$53)/COUNTIF($E$13:$E$32,"بله")),0)</x:f>
        <x:v>0</x:v>
      </x:c>
      <x:c r="G23" s="70" t="n">
        <x:f>IF(E23="بله",IF(SUMIF($E$13:$E$32,"بله",$C$13:$C$32)=0,0,SUMIF('هزینه‌ها'!$C$4:$C$53,"متراژی",'هزینه‌ها'!$D$4:$D$53)*C23/SUMIF($E$13:$E$32,"بله",$C$13:$C$32)),0)</x:f>
        <x:v>0</x:v>
      </x:c>
      <x:c r="H23" s="70" t="n">
        <x:f>IF(E23="بله",IF(SUMIF($E$13:$E$32,"بله",$D$13:$D$32)=0,0,SUMIF('هزینه‌ها'!$C$4:$C$53,"نفری",'هزینه‌ها'!$D$4:$D$53)*D23/SUMIF($E$13:$E$32,"بله",$D$13:$D$32)),0)</x:f>
        <x:v>0</x:v>
      </x:c>
      <x:c r="I23" s="70" t="n">
        <x:f>SUM(F23:H23)</x:f>
        <x:v>0</x:v>
      </x:c>
    </x:row>
    <x:row r="24">
      <x:c r="A24" s="46"/>
      <x:c r="B24" s="46"/>
      <x:c r="C24" s="46"/>
      <x:c r="D24" s="46"/>
      <x:c r="E24" s="46"/>
      <x:c r="F24" s="70" t="n">
        <x:f>IF(E24="بله",IF(COUNTIF($E$13:$E$32,"بله")=0,0,SUMIF('هزینه‌ها'!$C$4:$C$53,"ثابت",'هزینه‌ها'!$D$4:$D$53)/COUNTIF($E$13:$E$32,"بله")),0)</x:f>
        <x:v>0</x:v>
      </x:c>
      <x:c r="G24" s="70" t="n">
        <x:f>IF(E24="بله",IF(SUMIF($E$13:$E$32,"بله",$C$13:$C$32)=0,0,SUMIF('هزینه‌ها'!$C$4:$C$53,"متراژی",'هزینه‌ها'!$D$4:$D$53)*C24/SUMIF($E$13:$E$32,"بله",$C$13:$C$32)),0)</x:f>
        <x:v>0</x:v>
      </x:c>
      <x:c r="H24" s="70" t="n">
        <x:f>IF(E24="بله",IF(SUMIF($E$13:$E$32,"بله",$D$13:$D$32)=0,0,SUMIF('هزینه‌ها'!$C$4:$C$53,"نفری",'هزینه‌ها'!$D$4:$D$53)*D24/SUMIF($E$13:$E$32,"بله",$D$13:$D$32)),0)</x:f>
        <x:v>0</x:v>
      </x:c>
      <x:c r="I24" s="70" t="n">
        <x:f>SUM(F24:H24)</x:f>
        <x:v>0</x:v>
      </x:c>
    </x:row>
    <x:row r="25">
      <x:c r="A25" s="46"/>
      <x:c r="B25" s="46"/>
      <x:c r="C25" s="46"/>
      <x:c r="D25" s="46"/>
      <x:c r="E25" s="46"/>
      <x:c r="F25" s="70" t="n">
        <x:f>IF(E25="بله",IF(COUNTIF($E$13:$E$32,"بله")=0,0,SUMIF('هزینه‌ها'!$C$4:$C$53,"ثابت",'هزینه‌ها'!$D$4:$D$53)/COUNTIF($E$13:$E$32,"بله")),0)</x:f>
        <x:v>0</x:v>
      </x:c>
      <x:c r="G25" s="70" t="n">
        <x:f>IF(E25="بله",IF(SUMIF($E$13:$E$32,"بله",$C$13:$C$32)=0,0,SUMIF('هزینه‌ها'!$C$4:$C$53,"متراژی",'هزینه‌ها'!$D$4:$D$53)*C25/SUMIF($E$13:$E$32,"بله",$C$13:$C$32)),0)</x:f>
        <x:v>0</x:v>
      </x:c>
      <x:c r="H25" s="70" t="n">
        <x:f>IF(E25="بله",IF(SUMIF($E$13:$E$32,"بله",$D$13:$D$32)=0,0,SUMIF('هزینه‌ها'!$C$4:$C$53,"نفری",'هزینه‌ها'!$D$4:$D$53)*D25/SUMIF($E$13:$E$32,"بله",$D$13:$D$32)),0)</x:f>
        <x:v>0</x:v>
      </x:c>
      <x:c r="I25" s="70" t="n">
        <x:f>SUM(F25:H25)</x:f>
        <x:v>0</x:v>
      </x:c>
    </x:row>
    <x:row r="26">
      <x:c r="A26" s="46"/>
      <x:c r="B26" s="46"/>
      <x:c r="C26" s="46"/>
      <x:c r="D26" s="46"/>
      <x:c r="E26" s="46"/>
      <x:c r="F26" s="70" t="n">
        <x:f>IF(E26="بله",IF(COUNTIF($E$13:$E$32,"بله")=0,0,SUMIF('هزینه‌ها'!$C$4:$C$53,"ثابت",'هزینه‌ها'!$D$4:$D$53)/COUNTIF($E$13:$E$32,"بله")),0)</x:f>
        <x:v>0</x:v>
      </x:c>
      <x:c r="G26" s="70" t="n">
        <x:f>IF(E26="بله",IF(SUMIF($E$13:$E$32,"بله",$C$13:$C$32)=0,0,SUMIF('هزینه‌ها'!$C$4:$C$53,"متراژی",'هزینه‌ها'!$D$4:$D$53)*C26/SUMIF($E$13:$E$32,"بله",$C$13:$C$32)),0)</x:f>
        <x:v>0</x:v>
      </x:c>
      <x:c r="H26" s="70" t="n">
        <x:f>IF(E26="بله",IF(SUMIF($E$13:$E$32,"بله",$D$13:$D$32)=0,0,SUMIF('هزینه‌ها'!$C$4:$C$53,"نفری",'هزینه‌ها'!$D$4:$D$53)*D26/SUMIF($E$13:$E$32,"بله",$D$13:$D$32)),0)</x:f>
        <x:v>0</x:v>
      </x:c>
      <x:c r="I26" s="70" t="n">
        <x:f>SUM(F26:H26)</x:f>
        <x:v>0</x:v>
      </x:c>
    </x:row>
    <x:row r="27">
      <x:c r="A27" s="46"/>
      <x:c r="B27" s="46"/>
      <x:c r="C27" s="46"/>
      <x:c r="D27" s="46"/>
      <x:c r="E27" s="46"/>
      <x:c r="F27" s="70" t="n">
        <x:f>IF(E27="بله",IF(COUNTIF($E$13:$E$32,"بله")=0,0,SUMIF('هزینه‌ها'!$C$4:$C$53,"ثابت",'هزینه‌ها'!$D$4:$D$53)/COUNTIF($E$13:$E$32,"بله")),0)</x:f>
        <x:v>0</x:v>
      </x:c>
      <x:c r="G27" s="70" t="n">
        <x:f>IF(E27="بله",IF(SUMIF($E$13:$E$32,"بله",$C$13:$C$32)=0,0,SUMIF('هزینه‌ها'!$C$4:$C$53,"متراژی",'هزینه‌ها'!$D$4:$D$53)*C27/SUMIF($E$13:$E$32,"بله",$C$13:$C$32)),0)</x:f>
        <x:v>0</x:v>
      </x:c>
      <x:c r="H27" s="70" t="n">
        <x:f>IF(E27="بله",IF(SUMIF($E$13:$E$32,"بله",$D$13:$D$32)=0,0,SUMIF('هزینه‌ها'!$C$4:$C$53,"نفری",'هزینه‌ها'!$D$4:$D$53)*D27/SUMIF($E$13:$E$32,"بله",$D$13:$D$32)),0)</x:f>
        <x:v>0</x:v>
      </x:c>
      <x:c r="I27" s="70" t="n">
        <x:f>SUM(F27:H27)</x:f>
        <x:v>0</x:v>
      </x:c>
    </x:row>
    <x:row r="28">
      <x:c r="A28" s="46"/>
      <x:c r="B28" s="46"/>
      <x:c r="C28" s="46"/>
      <x:c r="D28" s="46"/>
      <x:c r="E28" s="46"/>
      <x:c r="F28" s="70" t="n">
        <x:f>IF(E28="بله",IF(COUNTIF($E$13:$E$32,"بله")=0,0,SUMIF('هزینه‌ها'!$C$4:$C$53,"ثابت",'هزینه‌ها'!$D$4:$D$53)/COUNTIF($E$13:$E$32,"بله")),0)</x:f>
        <x:v>0</x:v>
      </x:c>
      <x:c r="G28" s="70" t="n">
        <x:f>IF(E28="بله",IF(SUMIF($E$13:$E$32,"بله",$C$13:$C$32)=0,0,SUMIF('هزینه‌ها'!$C$4:$C$53,"متراژی",'هزینه‌ها'!$D$4:$D$53)*C28/SUMIF($E$13:$E$32,"بله",$C$13:$C$32)),0)</x:f>
        <x:v>0</x:v>
      </x:c>
      <x:c r="H28" s="70" t="n">
        <x:f>IF(E28="بله",IF(SUMIF($E$13:$E$32,"بله",$D$13:$D$32)=0,0,SUMIF('هزینه‌ها'!$C$4:$C$53,"نفری",'هزینه‌ها'!$D$4:$D$53)*D28/SUMIF($E$13:$E$32,"بله",$D$13:$D$32)),0)</x:f>
        <x:v>0</x:v>
      </x:c>
      <x:c r="I28" s="70" t="n">
        <x:f>SUM(F28:H28)</x:f>
        <x:v>0</x:v>
      </x:c>
    </x:row>
    <x:row r="29">
      <x:c r="A29" s="46"/>
      <x:c r="B29" s="46"/>
      <x:c r="C29" s="46"/>
      <x:c r="D29" s="46"/>
      <x:c r="E29" s="46"/>
      <x:c r="F29" s="70" t="n">
        <x:f>IF(E29="بله",IF(COUNTIF($E$13:$E$32,"بله")=0,0,SUMIF('هزینه‌ها'!$C$4:$C$53,"ثابت",'هزینه‌ها'!$D$4:$D$53)/COUNTIF($E$13:$E$32,"بله")),0)</x:f>
        <x:v>0</x:v>
      </x:c>
      <x:c r="G29" s="70" t="n">
        <x:f>IF(E29="بله",IF(SUMIF($E$13:$E$32,"بله",$C$13:$C$32)=0,0,SUMIF('هزینه‌ها'!$C$4:$C$53,"متراژی",'هزینه‌ها'!$D$4:$D$53)*C29/SUMIF($E$13:$E$32,"بله",$C$13:$C$32)),0)</x:f>
        <x:v>0</x:v>
      </x:c>
      <x:c r="H29" s="70" t="n">
        <x:f>IF(E29="بله",IF(SUMIF($E$13:$E$32,"بله",$D$13:$D$32)=0,0,SUMIF('هزینه‌ها'!$C$4:$C$53,"نفری",'هزینه‌ها'!$D$4:$D$53)*D29/SUMIF($E$13:$E$32,"بله",$D$13:$D$32)),0)</x:f>
        <x:v>0</x:v>
      </x:c>
      <x:c r="I29" s="70" t="n">
        <x:f>SUM(F29:H29)</x:f>
        <x:v>0</x:v>
      </x:c>
    </x:row>
    <x:row r="30">
      <x:c r="A30" s="46"/>
      <x:c r="B30" s="46"/>
      <x:c r="C30" s="46"/>
      <x:c r="D30" s="46"/>
      <x:c r="E30" s="46"/>
      <x:c r="F30" s="70" t="n">
        <x:f>IF(E30="بله",IF(COUNTIF($E$13:$E$32,"بله")=0,0,SUMIF('هزینه‌ها'!$C$4:$C$53,"ثابت",'هزینه‌ها'!$D$4:$D$53)/COUNTIF($E$13:$E$32,"بله")),0)</x:f>
        <x:v>0</x:v>
      </x:c>
      <x:c r="G30" s="70" t="n">
        <x:f>IF(E30="بله",IF(SUMIF($E$13:$E$32,"بله",$C$13:$C$32)=0,0,SUMIF('هزینه‌ها'!$C$4:$C$53,"متراژی",'هزینه‌ها'!$D$4:$D$53)*C30/SUMIF($E$13:$E$32,"بله",$C$13:$C$32)),0)</x:f>
        <x:v>0</x:v>
      </x:c>
      <x:c r="H30" s="70" t="n">
        <x:f>IF(E30="بله",IF(SUMIF($E$13:$E$32,"بله",$D$13:$D$32)=0,0,SUMIF('هزینه‌ها'!$C$4:$C$53,"نفری",'هزینه‌ها'!$D$4:$D$53)*D30/SUMIF($E$13:$E$32,"بله",$D$13:$D$32)),0)</x:f>
        <x:v>0</x:v>
      </x:c>
      <x:c r="I30" s="70" t="n">
        <x:f>SUM(F30:H30)</x:f>
        <x:v>0</x:v>
      </x:c>
    </x:row>
    <x:row r="31">
      <x:c r="A31" s="46"/>
      <x:c r="B31" s="46"/>
      <x:c r="C31" s="46"/>
      <x:c r="D31" s="46"/>
      <x:c r="E31" s="46"/>
      <x:c r="F31" s="70" t="n">
        <x:f>IF(E31="بله",IF(COUNTIF($E$13:$E$32,"بله")=0,0,SUMIF('هزینه‌ها'!$C$4:$C$53,"ثابت",'هزینه‌ها'!$D$4:$D$53)/COUNTIF($E$13:$E$32,"بله")),0)</x:f>
        <x:v>0</x:v>
      </x:c>
      <x:c r="G31" s="70" t="n">
        <x:f>IF(E31="بله",IF(SUMIF($E$13:$E$32,"بله",$C$13:$C$32)=0,0,SUMIF('هزینه‌ها'!$C$4:$C$53,"متراژی",'هزینه‌ها'!$D$4:$D$53)*C31/SUMIF($E$13:$E$32,"بله",$C$13:$C$32)),0)</x:f>
        <x:v>0</x:v>
      </x:c>
      <x:c r="H31" s="70" t="n">
        <x:f>IF(E31="بله",IF(SUMIF($E$13:$E$32,"بله",$D$13:$D$32)=0,0,SUMIF('هزینه‌ها'!$C$4:$C$53,"نفری",'هزینه‌ها'!$D$4:$D$53)*D31/SUMIF($E$13:$E$32,"بله",$D$13:$D$32)),0)</x:f>
        <x:v>0</x:v>
      </x:c>
      <x:c r="I31" s="70" t="n">
        <x:f>SUM(F31:H31)</x:f>
        <x:v>0</x:v>
      </x:c>
    </x:row>
    <x:row r="32">
      <x:c r="A32" s="46"/>
      <x:c r="B32" s="46"/>
      <x:c r="C32" s="46"/>
      <x:c r="D32" s="46"/>
      <x:c r="E32" s="46"/>
      <x:c r="F32" s="70" t="n">
        <x:f>IF(E32="بله",IF(COUNTIF($E$13:$E$32,"بله")=0,0,SUMIF('هزینه‌ها'!$C$4:$C$53,"ثابت",'هزینه‌ها'!$D$4:$D$53)/COUNTIF($E$13:$E$32,"بله")),0)</x:f>
        <x:v>0</x:v>
      </x:c>
      <x:c r="G32" s="70" t="n">
        <x:f>IF(E32="بله",IF(SUMIF($E$13:$E$32,"بله",$C$13:$C$32)=0,0,SUMIF('هزینه‌ها'!$C$4:$C$53,"متراژی",'هزینه‌ها'!$D$4:$D$53)*C32/SUMIF($E$13:$E$32,"بله",$C$13:$C$32)),0)</x:f>
        <x:v>0</x:v>
      </x:c>
      <x:c r="H32" s="70" t="n">
        <x:f>IF(E32="بله",IF(SUMIF($E$13:$E$32,"بله",$D$13:$D$32)=0,0,SUMIF('هزینه‌ها'!$C$4:$C$53,"نفری",'هزینه‌ها'!$D$4:$D$53)*D32/SUMIF($E$13:$E$32,"بله",$D$13:$D$32)),0)</x:f>
        <x:v>0</x:v>
      </x:c>
      <x:c r="I32" s="70" t="n">
        <x:f>SUM(F32:H32)</x:f>
        <x:v>0</x:v>
      </x:c>
    </x:row>
    <x:row r="33">
      <x:c r="A33" s="39"/>
      <x:c r="B33" s="39"/>
      <x:c r="C33" s="39"/>
      <x:c r="D33" s="39"/>
      <x:c r="E33" s="39"/>
      <x:c r="F33" s="39"/>
      <x:c r="G33" s="39"/>
      <x:c r="H33" s="39"/>
      <x:c r="I33" s="39"/>
    </x:row>
    <x:row r="34">
      <x:c r="A34" s="40" t="str">
        <x:v>جمع</x:v>
      </x:c>
      <x:c r="B34" s="40"/>
      <x:c r="C34" s="40"/>
      <x:c r="D34" s="40"/>
      <x:c r="E34" s="40"/>
      <x:c r="F34" s="68" t="n">
        <x:f>SUM(F13:F32)</x:f>
        <x:v>24000000</x:v>
      </x:c>
      <x:c r="G34" s="68" t="n">
        <x:f>SUM(G13:G32)</x:f>
        <x:v>30000000</x:v>
      </x:c>
      <x:c r="H34" s="68" t="n">
        <x:f>SUM(H13:H32)</x:f>
        <x:v>12000000</x:v>
      </x:c>
      <x:c r="I34" s="68" t="n">
        <x:f>SUM(I13:I32)</x:f>
        <x:v>66000000</x:v>
      </x:c>
    </x:row>
  </x:sheetData>
  <x:mergeCells>
    <x:mergeCell ref="A1:I1"/>
    <x:mergeCell ref="A34:E34"/>
  </x:mergeCells>
  <x:conditionalFormatting sqref="B6:B6">
    <x:cfRule type="cellIs" dxfId="0" priority="1" operator="notEqual">
      <x:formula>0</x:formula>
    </x:cfRule>
    <x:cfRule type="cellIs" dxfId="1" priority="2">
      <x:formula>0</x:formula>
    </x:cfRule>
  </x:conditionalFormatting>
  <x:conditionalFormatting sqref="I13:I32">
    <x:cfRule type="dataBar" priority="3">
      <x:dataBar>
        <x:cfvo type="min"/>
        <x:cfvo type="max"/>
        <x:color rgb="FF70AD47"/>
      </x:dataBar>
      <x:extLst>
        <x:ext xmlns:x14="http://schemas.microsoft.com/office/spreadsheetml/2009/9/main" uri="{B025F937-C7B1-47D3-B67F-A62EFF666E3E}">
          <x14:id>{4F212A71-FADF-A18A-3CDC-530868FB0DC3}</x14:id>
        </x:ext>
      </x:extLst>
    </x:cfRule>
  </x:conditionalFormatting>
  <x:dataValidations count="1">
    <x:dataValidation type="list" sqref="E13:E32">
      <x:formula1>"بله,خیر"</x:formula1>
    </x:dataValidation>
  </x:dataValidations>
  <x:pageMargins left="0.7" right="0.7" top="0.75" bottom="0.75" header="0.3" footer="0.3"/>
  <x:drawing xmlns:r="http://schemas.openxmlformats.org/officeDocument/2006/relationships" r:id="Rad19206e61374355"/>
  <x:tableParts count="1">
    <x:tablePart xmlns:r="http://schemas.openxmlformats.org/officeDocument/2006/relationships" r:id="Rc666c7af127a42ef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4F212A71-FADF-A18A-3CDC-530868FB0DC3}">
            <x14:dataBar gradient="1">
              <x14:cfvo type="min"/>
              <x14:cfvo type="max"/>
              <x14:fillColor rgb="FF70AD47"/>
            </x14:dataBar>
          </x14:cfRule>
          <xm:sqref>I13:I32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44.75" hidden="0" customWidth="1"/>
    <x:col min="2" max="2" width="28" hidden="0" customWidth="1"/>
    <x:col min="3" max="3" width="11.880000114440918" hidden="0" customWidth="1"/>
    <x:col min="4" max="4" width="10" hidden="0" customWidth="1"/>
    <x:col min="5" max="5" width="10.880000114440918" hidden="0" customWidth="1"/>
    <x:col min="6" max="6" width="18.6299991607666" hidden="0" customWidth="1"/>
    <x:col min="7" max="7" width="38" hidden="0" customWidth="1"/>
    <x:col min="9" max="9" width="20" hidden="0" customWidth="1"/>
    <x:col min="10" max="10" width="18" hidden="0" customWidth="1"/>
  </x:cols>
  <x:sheetData>
    <x:row r="1" ht="32" customHeight="1">
      <x:c r="A1" s="5" t="str">
        <x:v>هزینه‌های ساختمان و روش تسهیم</x:v>
      </x:c>
      <x:c r="B1" s="5"/>
      <x:c r="C1" s="5"/>
      <x:c r="D1" s="5"/>
      <x:c r="E1" s="5"/>
      <x:c r="F1" s="5"/>
      <x:c r="G1" s="5"/>
    </x:row>
    <x:row r="2">
      <x:c r="I2" s="22" t="str">
        <x:v>خلاصه هزینه‌ها</x:v>
      </x:c>
      <x:c r="J2" s="22" t="str">
        <x:v>مبلغ (ریال)</x:v>
      </x:c>
    </x:row>
    <x:row r="3">
      <x:c r="A3" s="22" t="str">
        <x:v>ردیف</x:v>
      </x:c>
      <x:c r="B3" s="22" t="str">
        <x:v>شرح هزینه</x:v>
      </x:c>
      <x:c r="C3" s="22" t="str">
        <x:v>روش تسهیم</x:v>
      </x:c>
      <x:c r="D3" s="22" t="str">
        <x:v>مبلغ (ریال)</x:v>
      </x:c>
      <x:c r="E3" s="22" t="str">
        <x:v>دوره / تاریخ</x:v>
      </x:c>
      <x:c r="F3" s="22" t="str">
        <x:v>شماره سند یا فاکتور</x:v>
      </x:c>
      <x:c r="G3" s="22" t="str">
        <x:v>توضیح و مبنای مصوبه</x:v>
      </x:c>
      <x:c r="I3" s="13" t="str">
        <x:v>کل هزینه ثبت‌شده</x:v>
      </x:c>
      <x:c r="J3" s="60" t="n">
        <x:f>SUM(D4:D53)</x:f>
        <x:v>66000000</x:v>
      </x:c>
    </x:row>
    <x:row r="4">
      <x:c r="A4" s="50" t="n">
        <x:v>1</x:v>
      </x:c>
      <x:c r="B4" s="46" t="str">
        <x:v>حقوق نگهبانی</x:v>
      </x:c>
      <x:c r="C4" s="46" t="str">
        <x:v>ثابت</x:v>
      </x:c>
      <x:c r="D4" s="52" t="n">
        <x:v>18000000</x:v>
      </x:c>
      <x:c r="E4" s="46" t="str">
        <x:v>نمونه ماهانه</x:v>
      </x:c>
      <x:c r="F4" s="46" t="str">
        <x:v>F-001</x:v>
      </x:c>
      <x:c r="G4" s="46" t="str">
        <x:v>نمونه فرضی؛ تقسیم مساوی</x:v>
      </x:c>
      <x:c r="I4" s="13" t="str">
        <x:v>هزینه ثابت</x:v>
      </x:c>
      <x:c r="J4" s="60" t="n">
        <x:f>SUMIF(C4:C53,"ثابت",D4:D53)</x:f>
        <x:v>24000000</x:v>
      </x:c>
    </x:row>
    <x:row r="5">
      <x:c r="A5" s="50" t="n">
        <x:v>2</x:v>
      </x:c>
      <x:c r="B5" s="46" t="str">
        <x:v>سرویس و نگهداری آسانسور</x:v>
      </x:c>
      <x:c r="C5" s="46" t="str">
        <x:v>ثابت</x:v>
      </x:c>
      <x:c r="D5" s="52" t="n">
        <x:v>6000000</x:v>
      </x:c>
      <x:c r="E5" s="46" t="str">
        <x:v>نمونه ماهانه</x:v>
      </x:c>
      <x:c r="F5" s="46" t="str">
        <x:v>F-002</x:v>
      </x:c>
      <x:c r="G5" s="46" t="str">
        <x:v>نمونه فرضی؛ تقسیم مساوی</x:v>
      </x:c>
      <x:c r="I5" s="13" t="str">
        <x:v>هزینه متراژی</x:v>
      </x:c>
      <x:c r="J5" s="60" t="n">
        <x:f>SUMIF(C4:C53,"متراژی",D4:D53)</x:f>
        <x:v>30000000</x:v>
      </x:c>
    </x:row>
    <x:row r="6">
      <x:c r="A6" s="50" t="n">
        <x:v>3</x:v>
      </x:c>
      <x:c r="B6" s="46" t="str">
        <x:v>هزینه گرمایش مرکزی</x:v>
      </x:c>
      <x:c r="C6" s="46" t="str">
        <x:v>متراژی</x:v>
      </x:c>
      <x:c r="D6" s="52" t="n">
        <x:v>30000000</x:v>
      </x:c>
      <x:c r="E6" s="46" t="str">
        <x:v>نمونه ماهانه</x:v>
      </x:c>
      <x:c r="F6" s="46" t="str">
        <x:v>F-003</x:v>
      </x:c>
      <x:c r="G6" s="46" t="str">
        <x:v>نمونه فرضی؛ متناسب با زیربنا</x:v>
      </x:c>
      <x:c r="I6" s="13" t="str">
        <x:v>هزینه نفری</x:v>
      </x:c>
      <x:c r="J6" s="60" t="n">
        <x:f>SUMIF(C4:C53,"نفری",D4:D53)</x:f>
        <x:v>12000000</x:v>
      </x:c>
    </x:row>
    <x:row r="7">
      <x:c r="A7" s="50" t="n">
        <x:v>4</x:v>
      </x:c>
      <x:c r="B7" s="46" t="str">
        <x:v>آب مشترک</x:v>
      </x:c>
      <x:c r="C7" s="46" t="str">
        <x:v>نفری</x:v>
      </x:c>
      <x:c r="D7" s="52" t="n">
        <x:v>12000000</x:v>
      </x:c>
      <x:c r="E7" s="46" t="str">
        <x:v>نمونه ماهانه</x:v>
      </x:c>
      <x:c r="F7" s="46" t="str">
        <x:v>F-004</x:v>
      </x:c>
      <x:c r="G7" s="46" t="str">
        <x:v>نمونه فرضی؛ نیازمند مصوبه روشن و ثبت تعداد نفرات</x:v>
      </x:c>
      <x:c r="I7" s="13" t="str">
        <x:v>تعداد ردیف هزینه</x:v>
      </x:c>
      <x:c r="J7" s="56" t="n">
        <x:f>COUNTIF(D4:D53,"&gt;0")</x:f>
        <x:v>4</x:v>
      </x:c>
    </x:row>
    <x:row r="8">
      <x:c r="A8" s="50" t="n">
        <x:f>A7+1</x:f>
        <x:v>5</x:v>
      </x:c>
      <x:c r="B8" s="46"/>
      <x:c r="C8" s="46"/>
      <x:c r="D8" s="52"/>
      <x:c r="E8" s="46"/>
      <x:c r="F8" s="46"/>
      <x:c r="G8" s="46"/>
    </x:row>
    <x:row r="9">
      <x:c r="A9" s="50" t="n">
        <x:f>A8+1</x:f>
        <x:v>6</x:v>
      </x:c>
      <x:c r="B9" s="46"/>
      <x:c r="C9" s="46"/>
      <x:c r="D9" s="52"/>
      <x:c r="E9" s="46"/>
      <x:c r="F9" s="46"/>
      <x:c r="G9" s="46"/>
    </x:row>
    <x:row r="10">
      <x:c r="A10" s="50" t="n">
        <x:f>A9+1</x:f>
        <x:v>7</x:v>
      </x:c>
      <x:c r="B10" s="46"/>
      <x:c r="C10" s="46"/>
      <x:c r="D10" s="52"/>
      <x:c r="E10" s="46"/>
      <x:c r="F10" s="46"/>
      <x:c r="G10" s="46"/>
    </x:row>
    <x:row r="11">
      <x:c r="A11" s="50" t="n">
        <x:f>A10+1</x:f>
        <x:v>8</x:v>
      </x:c>
      <x:c r="B11" s="46"/>
      <x:c r="C11" s="46"/>
      <x:c r="D11" s="52"/>
      <x:c r="E11" s="46"/>
      <x:c r="F11" s="46"/>
      <x:c r="G11" s="46"/>
    </x:row>
    <x:row r="12">
      <x:c r="A12" s="50" t="n">
        <x:f>A11+1</x:f>
        <x:v>9</x:v>
      </x:c>
      <x:c r="B12" s="46"/>
      <x:c r="C12" s="46"/>
      <x:c r="D12" s="52"/>
      <x:c r="E12" s="46"/>
      <x:c r="F12" s="46"/>
      <x:c r="G12" s="46"/>
    </x:row>
    <x:row r="13">
      <x:c r="A13" s="50" t="n">
        <x:f>A12+1</x:f>
        <x:v>10</x:v>
      </x:c>
      <x:c r="B13" s="46"/>
      <x:c r="C13" s="46"/>
      <x:c r="D13" s="52"/>
      <x:c r="E13" s="46"/>
      <x:c r="F13" s="46"/>
      <x:c r="G13" s="46"/>
    </x:row>
    <x:row r="14">
      <x:c r="A14" s="50" t="n">
        <x:f>A13+1</x:f>
        <x:v>11</x:v>
      </x:c>
      <x:c r="B14" s="46"/>
      <x:c r="C14" s="46"/>
      <x:c r="D14" s="52"/>
      <x:c r="E14" s="46"/>
      <x:c r="F14" s="46"/>
      <x:c r="G14" s="46"/>
    </x:row>
    <x:row r="15">
      <x:c r="A15" s="50" t="n">
        <x:f>A14+1</x:f>
        <x:v>12</x:v>
      </x:c>
      <x:c r="B15" s="46"/>
      <x:c r="C15" s="46"/>
      <x:c r="D15" s="52"/>
      <x:c r="E15" s="46"/>
      <x:c r="F15" s="46"/>
      <x:c r="G15" s="46"/>
    </x:row>
    <x:row r="16">
      <x:c r="A16" s="50" t="n">
        <x:f>A15+1</x:f>
        <x:v>13</x:v>
      </x:c>
      <x:c r="B16" s="46"/>
      <x:c r="C16" s="46"/>
      <x:c r="D16" s="52"/>
      <x:c r="E16" s="46"/>
      <x:c r="F16" s="46"/>
      <x:c r="G16" s="46"/>
    </x:row>
    <x:row r="17">
      <x:c r="A17" s="50" t="n">
        <x:f>A16+1</x:f>
        <x:v>14</x:v>
      </x:c>
      <x:c r="B17" s="46"/>
      <x:c r="C17" s="46"/>
      <x:c r="D17" s="52"/>
      <x:c r="E17" s="46"/>
      <x:c r="F17" s="46"/>
      <x:c r="G17" s="46"/>
    </x:row>
    <x:row r="18">
      <x:c r="A18" s="50" t="n">
        <x:f>A17+1</x:f>
        <x:v>15</x:v>
      </x:c>
      <x:c r="B18" s="46"/>
      <x:c r="C18" s="46"/>
      <x:c r="D18" s="52"/>
      <x:c r="E18" s="46"/>
      <x:c r="F18" s="46"/>
      <x:c r="G18" s="46"/>
    </x:row>
    <x:row r="19">
      <x:c r="A19" s="50" t="n">
        <x:f>A18+1</x:f>
        <x:v>16</x:v>
      </x:c>
      <x:c r="B19" s="46"/>
      <x:c r="C19" s="46"/>
      <x:c r="D19" s="52"/>
      <x:c r="E19" s="46"/>
      <x:c r="F19" s="46"/>
      <x:c r="G19" s="46"/>
    </x:row>
    <x:row r="20">
      <x:c r="A20" s="50" t="n">
        <x:f>A19+1</x:f>
        <x:v>17</x:v>
      </x:c>
      <x:c r="B20" s="46"/>
      <x:c r="C20" s="46"/>
      <x:c r="D20" s="52"/>
      <x:c r="E20" s="46"/>
      <x:c r="F20" s="46"/>
      <x:c r="G20" s="46"/>
    </x:row>
    <x:row r="21">
      <x:c r="A21" s="50" t="n">
        <x:f>A20+1</x:f>
        <x:v>18</x:v>
      </x:c>
      <x:c r="B21" s="46"/>
      <x:c r="C21" s="46"/>
      <x:c r="D21" s="52"/>
      <x:c r="E21" s="46"/>
      <x:c r="F21" s="46"/>
      <x:c r="G21" s="46"/>
    </x:row>
    <x:row r="22">
      <x:c r="A22" s="50" t="n">
        <x:f>A21+1</x:f>
        <x:v>19</x:v>
      </x:c>
      <x:c r="B22" s="46"/>
      <x:c r="C22" s="46"/>
      <x:c r="D22" s="52"/>
      <x:c r="E22" s="46"/>
      <x:c r="F22" s="46"/>
      <x:c r="G22" s="46"/>
    </x:row>
    <x:row r="23">
      <x:c r="A23" s="50" t="n">
        <x:f>A22+1</x:f>
        <x:v>20</x:v>
      </x:c>
      <x:c r="B23" s="46"/>
      <x:c r="C23" s="46"/>
      <x:c r="D23" s="52"/>
      <x:c r="E23" s="46"/>
      <x:c r="F23" s="46"/>
      <x:c r="G23" s="46"/>
    </x:row>
    <x:row r="24">
      <x:c r="A24" s="50" t="n">
        <x:f>A23+1</x:f>
        <x:v>21</x:v>
      </x:c>
      <x:c r="B24" s="46"/>
      <x:c r="C24" s="46"/>
      <x:c r="D24" s="52"/>
      <x:c r="E24" s="46"/>
      <x:c r="F24" s="46"/>
      <x:c r="G24" s="46"/>
    </x:row>
    <x:row r="25">
      <x:c r="A25" s="50" t="n">
        <x:f>A24+1</x:f>
        <x:v>22</x:v>
      </x:c>
      <x:c r="B25" s="46"/>
      <x:c r="C25" s="46"/>
      <x:c r="D25" s="52"/>
      <x:c r="E25" s="46"/>
      <x:c r="F25" s="46"/>
      <x:c r="G25" s="46"/>
    </x:row>
    <x:row r="26">
      <x:c r="A26" s="50" t="n">
        <x:f>A25+1</x:f>
        <x:v>23</x:v>
      </x:c>
      <x:c r="B26" s="46"/>
      <x:c r="C26" s="46"/>
      <x:c r="D26" s="52"/>
      <x:c r="E26" s="46"/>
      <x:c r="F26" s="46"/>
      <x:c r="G26" s="46"/>
    </x:row>
    <x:row r="27">
      <x:c r="A27" s="50" t="n">
        <x:f>A26+1</x:f>
        <x:v>24</x:v>
      </x:c>
      <x:c r="B27" s="46"/>
      <x:c r="C27" s="46"/>
      <x:c r="D27" s="52"/>
      <x:c r="E27" s="46"/>
      <x:c r="F27" s="46"/>
      <x:c r="G27" s="46"/>
    </x:row>
    <x:row r="28">
      <x:c r="A28" s="50" t="n">
        <x:f>A27+1</x:f>
        <x:v>25</x:v>
      </x:c>
      <x:c r="B28" s="46"/>
      <x:c r="C28" s="46"/>
      <x:c r="D28" s="52"/>
      <x:c r="E28" s="46"/>
      <x:c r="F28" s="46"/>
      <x:c r="G28" s="46"/>
    </x:row>
    <x:row r="29">
      <x:c r="A29" s="50" t="n">
        <x:f>A28+1</x:f>
        <x:v>26</x:v>
      </x:c>
      <x:c r="B29" s="46"/>
      <x:c r="C29" s="46"/>
      <x:c r="D29" s="52"/>
      <x:c r="E29" s="46"/>
      <x:c r="F29" s="46"/>
      <x:c r="G29" s="46"/>
    </x:row>
    <x:row r="30">
      <x:c r="A30" s="50" t="n">
        <x:f>A29+1</x:f>
        <x:v>27</x:v>
      </x:c>
      <x:c r="B30" s="46"/>
      <x:c r="C30" s="46"/>
      <x:c r="D30" s="52"/>
      <x:c r="E30" s="46"/>
      <x:c r="F30" s="46"/>
      <x:c r="G30" s="46"/>
    </x:row>
    <x:row r="31">
      <x:c r="A31" s="50" t="n">
        <x:f>A30+1</x:f>
        <x:v>28</x:v>
      </x:c>
      <x:c r="B31" s="46"/>
      <x:c r="C31" s="46"/>
      <x:c r="D31" s="52"/>
      <x:c r="E31" s="46"/>
      <x:c r="F31" s="46"/>
      <x:c r="G31" s="46"/>
    </x:row>
    <x:row r="32">
      <x:c r="A32" s="50" t="n">
        <x:f>A31+1</x:f>
        <x:v>29</x:v>
      </x:c>
      <x:c r="B32" s="46"/>
      <x:c r="C32" s="46"/>
      <x:c r="D32" s="52"/>
      <x:c r="E32" s="46"/>
      <x:c r="F32" s="46"/>
      <x:c r="G32" s="46"/>
    </x:row>
    <x:row r="33">
      <x:c r="A33" s="50" t="n">
        <x:f>A32+1</x:f>
        <x:v>30</x:v>
      </x:c>
      <x:c r="B33" s="46"/>
      <x:c r="C33" s="46"/>
      <x:c r="D33" s="52"/>
      <x:c r="E33" s="46"/>
      <x:c r="F33" s="46"/>
      <x:c r="G33" s="46"/>
    </x:row>
    <x:row r="34">
      <x:c r="A34" s="50" t="n">
        <x:f>A33+1</x:f>
        <x:v>31</x:v>
      </x:c>
      <x:c r="B34" s="46"/>
      <x:c r="C34" s="46"/>
      <x:c r="D34" s="52"/>
      <x:c r="E34" s="46"/>
      <x:c r="F34" s="46"/>
      <x:c r="G34" s="46"/>
    </x:row>
    <x:row r="35">
      <x:c r="A35" s="50" t="n">
        <x:f>A34+1</x:f>
        <x:v>32</x:v>
      </x:c>
      <x:c r="B35" s="46"/>
      <x:c r="C35" s="46"/>
      <x:c r="D35" s="52"/>
      <x:c r="E35" s="46"/>
      <x:c r="F35" s="46"/>
      <x:c r="G35" s="46"/>
    </x:row>
    <x:row r="36">
      <x:c r="A36" s="50" t="n">
        <x:f>A35+1</x:f>
        <x:v>33</x:v>
      </x:c>
      <x:c r="B36" s="46"/>
      <x:c r="C36" s="46"/>
      <x:c r="D36" s="52"/>
      <x:c r="E36" s="46"/>
      <x:c r="F36" s="46"/>
      <x:c r="G36" s="46"/>
    </x:row>
    <x:row r="37">
      <x:c r="A37" s="50" t="n">
        <x:f>A36+1</x:f>
        <x:v>34</x:v>
      </x:c>
      <x:c r="B37" s="46"/>
      <x:c r="C37" s="46"/>
      <x:c r="D37" s="52"/>
      <x:c r="E37" s="46"/>
      <x:c r="F37" s="46"/>
      <x:c r="G37" s="46"/>
    </x:row>
    <x:row r="38">
      <x:c r="A38" s="50" t="n">
        <x:f>A37+1</x:f>
        <x:v>35</x:v>
      </x:c>
      <x:c r="B38" s="46"/>
      <x:c r="C38" s="46"/>
      <x:c r="D38" s="52"/>
      <x:c r="E38" s="46"/>
      <x:c r="F38" s="46"/>
      <x:c r="G38" s="46"/>
    </x:row>
    <x:row r="39">
      <x:c r="A39" s="50" t="n">
        <x:f>A38+1</x:f>
        <x:v>36</x:v>
      </x:c>
      <x:c r="B39" s="46"/>
      <x:c r="C39" s="46"/>
      <x:c r="D39" s="52"/>
      <x:c r="E39" s="46"/>
      <x:c r="F39" s="46"/>
      <x:c r="G39" s="46"/>
    </x:row>
    <x:row r="40">
      <x:c r="A40" s="50" t="n">
        <x:f>A39+1</x:f>
        <x:v>37</x:v>
      </x:c>
      <x:c r="B40" s="46"/>
      <x:c r="C40" s="46"/>
      <x:c r="D40" s="52"/>
      <x:c r="E40" s="46"/>
      <x:c r="F40" s="46"/>
      <x:c r="G40" s="46"/>
    </x:row>
    <x:row r="41">
      <x:c r="A41" s="50" t="n">
        <x:f>A40+1</x:f>
        <x:v>38</x:v>
      </x:c>
      <x:c r="B41" s="46"/>
      <x:c r="C41" s="46"/>
      <x:c r="D41" s="52"/>
      <x:c r="E41" s="46"/>
      <x:c r="F41" s="46"/>
      <x:c r="G41" s="46"/>
    </x:row>
    <x:row r="42">
      <x:c r="A42" s="50" t="n">
        <x:f>A41+1</x:f>
        <x:v>39</x:v>
      </x:c>
      <x:c r="B42" s="46"/>
      <x:c r="C42" s="46"/>
      <x:c r="D42" s="52"/>
      <x:c r="E42" s="46"/>
      <x:c r="F42" s="46"/>
      <x:c r="G42" s="46"/>
    </x:row>
    <x:row r="43">
      <x:c r="A43" s="50" t="n">
        <x:f>A42+1</x:f>
        <x:v>40</x:v>
      </x:c>
      <x:c r="B43" s="46"/>
      <x:c r="C43" s="46"/>
      <x:c r="D43" s="52"/>
      <x:c r="E43" s="46"/>
      <x:c r="F43" s="46"/>
      <x:c r="G43" s="46"/>
    </x:row>
    <x:row r="44">
      <x:c r="A44" s="50" t="n">
        <x:f>A43+1</x:f>
        <x:v>41</x:v>
      </x:c>
      <x:c r="B44" s="46"/>
      <x:c r="C44" s="46"/>
      <x:c r="D44" s="52"/>
      <x:c r="E44" s="46"/>
      <x:c r="F44" s="46"/>
      <x:c r="G44" s="46"/>
    </x:row>
    <x:row r="45">
      <x:c r="A45" s="50" t="n">
        <x:f>A44+1</x:f>
        <x:v>42</x:v>
      </x:c>
      <x:c r="B45" s="46"/>
      <x:c r="C45" s="46"/>
      <x:c r="D45" s="52"/>
      <x:c r="E45" s="46"/>
      <x:c r="F45" s="46"/>
      <x:c r="G45" s="46"/>
    </x:row>
    <x:row r="46">
      <x:c r="A46" s="50" t="n">
        <x:f>A45+1</x:f>
        <x:v>43</x:v>
      </x:c>
      <x:c r="B46" s="46"/>
      <x:c r="C46" s="46"/>
      <x:c r="D46" s="52"/>
      <x:c r="E46" s="46"/>
      <x:c r="F46" s="46"/>
      <x:c r="G46" s="46"/>
    </x:row>
    <x:row r="47">
      <x:c r="A47" s="50" t="n">
        <x:f>A46+1</x:f>
        <x:v>44</x:v>
      </x:c>
      <x:c r="B47" s="46"/>
      <x:c r="C47" s="46"/>
      <x:c r="D47" s="52"/>
      <x:c r="E47" s="46"/>
      <x:c r="F47" s="46"/>
      <x:c r="G47" s="46"/>
    </x:row>
    <x:row r="48">
      <x:c r="A48" s="50" t="n">
        <x:f>A47+1</x:f>
        <x:v>45</x:v>
      </x:c>
      <x:c r="B48" s="46"/>
      <x:c r="C48" s="46"/>
      <x:c r="D48" s="52"/>
      <x:c r="E48" s="46"/>
      <x:c r="F48" s="46"/>
      <x:c r="G48" s="46"/>
    </x:row>
    <x:row r="49">
      <x:c r="A49" s="50" t="n">
        <x:f>A48+1</x:f>
        <x:v>46</x:v>
      </x:c>
      <x:c r="B49" s="46"/>
      <x:c r="C49" s="46"/>
      <x:c r="D49" s="52"/>
      <x:c r="E49" s="46"/>
      <x:c r="F49" s="46"/>
      <x:c r="G49" s="46"/>
    </x:row>
    <x:row r="50">
      <x:c r="A50" s="50" t="n">
        <x:f>A49+1</x:f>
        <x:v>47</x:v>
      </x:c>
      <x:c r="B50" s="46"/>
      <x:c r="C50" s="46"/>
      <x:c r="D50" s="52"/>
      <x:c r="E50" s="46"/>
      <x:c r="F50" s="46"/>
      <x:c r="G50" s="46"/>
    </x:row>
    <x:row r="51">
      <x:c r="A51" s="50" t="n">
        <x:f>A50+1</x:f>
        <x:v>48</x:v>
      </x:c>
      <x:c r="B51" s="46"/>
      <x:c r="C51" s="46"/>
      <x:c r="D51" s="52"/>
      <x:c r="E51" s="46"/>
      <x:c r="F51" s="46"/>
      <x:c r="G51" s="46"/>
    </x:row>
    <x:row r="52">
      <x:c r="A52" s="50" t="n">
        <x:f>A51+1</x:f>
        <x:v>49</x:v>
      </x:c>
      <x:c r="B52" s="46"/>
      <x:c r="C52" s="46"/>
      <x:c r="D52" s="52"/>
      <x:c r="E52" s="46"/>
      <x:c r="F52" s="46"/>
      <x:c r="G52" s="46"/>
    </x:row>
    <x:row r="53">
      <x:c r="A53" s="50" t="n">
        <x:f>A52+1</x:f>
        <x:v>50</x:v>
      </x:c>
      <x:c r="B53" s="46"/>
      <x:c r="C53" s="46"/>
      <x:c r="D53" s="52"/>
      <x:c r="E53" s="46"/>
      <x:c r="F53" s="46"/>
      <x:c r="G53" s="46"/>
    </x:row>
  </x:sheetData>
  <x:mergeCells>
    <x:mergeCell ref="A1:G1"/>
  </x:mergeCells>
  <x:conditionalFormatting sqref="D4:D53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{713E29F5-1A56-873C-9D36-EB68F6B9F370}</x14:id>
        </x:ext>
      </x:extLst>
    </x:cfRule>
  </x:conditionalFormatting>
  <x:dataValidations count="1">
    <x:dataValidation type="list" sqref="C4:C53">
      <x:formula1>"ثابت,متراژی,نفری"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483ecbfa1f74e8e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13E29F5-1A56-873C-9D36-EB68F6B9F370}">
            <x14:dataBar gradient="1">
              <x14:cfvo type="min"/>
              <x14:cfvo type="max"/>
              <x14:fillColor rgb="FF5B9BD5"/>
            </x14:dataBar>
          </x14:cfRule>
          <xm:sqref>D4:D53</xm:sqref>
        </x14:conditionalFormatting>
      </x14:conditionalFormattings>
    </x:ext>
  </x:extLst>
</x:worksheet>
</file>